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5640"/>
  </bookViews>
  <sheets>
    <sheet name="a)" sheetId="3" r:id="rId1"/>
    <sheet name="b)" sheetId="1" r:id="rId2"/>
    <sheet name="c)" sheetId="2" r:id="rId3"/>
  </sheets>
  <definedNames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2" hidden="1">2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'b)'!$L$12:$L$14</definedName>
    <definedName name="solver_lhs1" localSheetId="2" hidden="1">'c)'!$B$10:$K$10</definedName>
    <definedName name="solver_lhs2" localSheetId="1" hidden="1">'b)'!$B$10:$K$10</definedName>
    <definedName name="solver_lhs2" localSheetId="2" hidden="1">'c)'!$L$12:$L$14</definedName>
    <definedName name="solver_lin" localSheetId="1" hidden="1">2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1" hidden="1">2</definedName>
    <definedName name="solver_neg" localSheetId="2" hidden="1">2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pre" localSheetId="1" hidden="1">0.000001</definedName>
    <definedName name="solver_pre" localSheetId="2" hidden="1">0.000001</definedName>
    <definedName name="solver_rbv" localSheetId="2" hidden="1">1</definedName>
    <definedName name="solver_rel1" localSheetId="1" hidden="1">3</definedName>
    <definedName name="solver_rel1" localSheetId="2" hidden="1">4</definedName>
    <definedName name="solver_rel2" localSheetId="1" hidden="1">4</definedName>
    <definedName name="solver_rel2" localSheetId="2" hidden="1">3</definedName>
    <definedName name="solver_rhs1" localSheetId="1" hidden="1">'b)'!$M$12:$M$14</definedName>
    <definedName name="solver_rhs1" localSheetId="2" hidden="1">całkowita</definedName>
    <definedName name="solver_rhs2" localSheetId="1" hidden="1">całkowita</definedName>
    <definedName name="solver_rhs2" localSheetId="2" hidden="1">'c)'!$M$12:$M$14</definedName>
    <definedName name="solver_rlx" localSheetId="2" hidden="1">1</definedName>
    <definedName name="solver_rsd" localSheetId="2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ssz" localSheetId="2" hidden="1">100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2" hidden="1">3</definedName>
  </definedNames>
  <calcPr calcId="125725"/>
</workbook>
</file>

<file path=xl/calcChain.xml><?xml version="1.0" encoding="utf-8"?>
<calcChain xmlns="http://schemas.openxmlformats.org/spreadsheetml/2006/main">
  <c r="L14" i="3"/>
  <c r="N14" s="1"/>
  <c r="L13"/>
  <c r="N13" s="1"/>
  <c r="M12"/>
  <c r="L12"/>
  <c r="N12" s="1"/>
  <c r="K6"/>
  <c r="K5" s="1"/>
  <c r="K8" s="1"/>
  <c r="J6"/>
  <c r="I6"/>
  <c r="H6"/>
  <c r="H5" s="1"/>
  <c r="H8" s="1"/>
  <c r="G6"/>
  <c r="G5" s="1"/>
  <c r="G8" s="1"/>
  <c r="F6"/>
  <c r="E6"/>
  <c r="D6"/>
  <c r="D5" s="1"/>
  <c r="D8" s="1"/>
  <c r="C6"/>
  <c r="C5" s="1"/>
  <c r="C8" s="1"/>
  <c r="B6"/>
  <c r="J5"/>
  <c r="J8" s="1"/>
  <c r="I5"/>
  <c r="I8" s="1"/>
  <c r="F5"/>
  <c r="F8" s="1"/>
  <c r="E5"/>
  <c r="E8" s="1"/>
  <c r="B5"/>
  <c r="B8" s="1"/>
  <c r="L14" i="2" l="1"/>
  <c r="N14" s="1"/>
  <c r="L13"/>
  <c r="N13" s="1"/>
  <c r="M12"/>
  <c r="L12"/>
  <c r="K6"/>
  <c r="K5" s="1"/>
  <c r="K8" s="1"/>
  <c r="J6"/>
  <c r="J5" s="1"/>
  <c r="J8" s="1"/>
  <c r="I6"/>
  <c r="I5" s="1"/>
  <c r="I8" s="1"/>
  <c r="H6"/>
  <c r="H5" s="1"/>
  <c r="H8" s="1"/>
  <c r="G6"/>
  <c r="G5" s="1"/>
  <c r="G8" s="1"/>
  <c r="F6"/>
  <c r="F5" s="1"/>
  <c r="F8" s="1"/>
  <c r="E6"/>
  <c r="E5" s="1"/>
  <c r="E8" s="1"/>
  <c r="D6"/>
  <c r="C6"/>
  <c r="C5" s="1"/>
  <c r="C8" s="1"/>
  <c r="B6"/>
  <c r="B5" s="1"/>
  <c r="B8" s="1"/>
  <c r="D5"/>
  <c r="D8" s="1"/>
  <c r="M12" i="1"/>
  <c r="L13"/>
  <c r="N13" s="1"/>
  <c r="L14"/>
  <c r="N14" s="1"/>
  <c r="L12"/>
  <c r="J6"/>
  <c r="J5" s="1"/>
  <c r="J8" s="1"/>
  <c r="K6"/>
  <c r="K5" s="1"/>
  <c r="K8" s="1"/>
  <c r="C6"/>
  <c r="C5" s="1"/>
  <c r="C8" s="1"/>
  <c r="D6"/>
  <c r="D5" s="1"/>
  <c r="D8" s="1"/>
  <c r="E6"/>
  <c r="E5" s="1"/>
  <c r="E8" s="1"/>
  <c r="F6"/>
  <c r="F5" s="1"/>
  <c r="F8" s="1"/>
  <c r="G6"/>
  <c r="G5" s="1"/>
  <c r="G8" s="1"/>
  <c r="H6"/>
  <c r="H5" s="1"/>
  <c r="H8" s="1"/>
  <c r="I6"/>
  <c r="I5" s="1"/>
  <c r="I8" s="1"/>
  <c r="B6"/>
  <c r="B5" s="1"/>
  <c r="B8" s="1"/>
  <c r="N12" i="2" l="1"/>
  <c r="N12" i="1"/>
</calcChain>
</file>

<file path=xl/sharedStrings.xml><?xml version="1.0" encoding="utf-8"?>
<sst xmlns="http://schemas.openxmlformats.org/spreadsheetml/2006/main" count="75" uniqueCount="29">
  <si>
    <t>odpad</t>
  </si>
  <si>
    <t>O1</t>
  </si>
  <si>
    <t>O2</t>
  </si>
  <si>
    <t>O3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</si>
  <si>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</si>
  <si>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</si>
  <si>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</si>
  <si>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</si>
  <si>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</si>
  <si>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</si>
  <si>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</si>
  <si>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</si>
  <si>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</si>
  <si>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</si>
  <si>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LSO</t>
  </si>
  <si>
    <t>PSO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</si>
  <si>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</si>
  <si>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</si>
  <si>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</si>
  <si>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</si>
  <si>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</si>
  <si>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</si>
  <si>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</si>
  <si>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</si>
  <si>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</si>
  <si>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</si>
  <si>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łączna długość</t>
  </si>
  <si>
    <t>nadprodukcja</t>
  </si>
  <si>
    <t>Współczynniki FC: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</si>
</sst>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" fontId="0" fillId="2" borderId="0" xfId="0" applyNumberFormat="1" applyFill="1"/>
    <xf numFmtId="0" fontId="2" fillId="2" borderId="0" xfId="0" applyFont="1" applyFill="1"/>
    <xf numFmtId="0" fontId="1" fillId="0" borderId="0" xfId="0" applyFont="1" applyAlignment="1">
      <alignment horizontal="right"/>
    </xf>
    <xf numFmtId="1" fontId="2" fillId="2" borderId="0" xfId="0" applyNumberFormat="1" applyFont="1" applyFill="1"/>
    <xf numFmtId="164" fontId="1" fillId="0" borderId="0" xfId="1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Normal="100" workbookViewId="0">
      <selection activeCell="L10" sqref="L10"/>
    </sheetView>
  </sheetViews>
  <sheetFormatPr defaultRowHeight="16.5"/>
  <cols>
    <col min="1" max="1" width="15.625" bestFit="1" customWidth="1"/>
    <col min="2" max="2" width="10.375" bestFit="1" customWidth="1"/>
    <col min="3" max="3" width="9.375" bestFit="1" customWidth="1"/>
    <col min="4" max="6" width="9.25" bestFit="1" customWidth="1"/>
    <col min="7" max="7" width="9.375" bestFit="1" customWidth="1"/>
    <col min="8" max="11" width="9.25" bestFit="1" customWidth="1"/>
    <col min="14" max="14" width="11.75" bestFit="1" customWidth="1"/>
  </cols>
  <sheetData>
    <row r="1" spans="1:14"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</row>
    <row r="2" spans="1:14">
      <c r="A2">
        <v>3.5</v>
      </c>
      <c r="B2">
        <v>2</v>
      </c>
      <c r="C2">
        <v>2</v>
      </c>
      <c r="D2">
        <v>1</v>
      </c>
      <c r="E2">
        <v>1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</row>
    <row r="3" spans="1:14">
      <c r="A3">
        <v>2.5</v>
      </c>
      <c r="B3">
        <v>1</v>
      </c>
      <c r="C3">
        <v>0</v>
      </c>
      <c r="D3">
        <v>2</v>
      </c>
      <c r="E3">
        <v>1</v>
      </c>
      <c r="F3">
        <v>0</v>
      </c>
      <c r="G3">
        <v>4</v>
      </c>
      <c r="H3">
        <v>3</v>
      </c>
      <c r="I3">
        <v>2</v>
      </c>
      <c r="J3">
        <v>1</v>
      </c>
      <c r="K3">
        <v>0</v>
      </c>
    </row>
    <row r="4" spans="1:14">
      <c r="A4">
        <v>1.5</v>
      </c>
      <c r="B4">
        <v>0</v>
      </c>
      <c r="C4">
        <v>2</v>
      </c>
      <c r="D4">
        <v>1</v>
      </c>
      <c r="E4">
        <v>2</v>
      </c>
      <c r="F4">
        <v>4</v>
      </c>
      <c r="G4">
        <v>0</v>
      </c>
      <c r="H4">
        <v>1</v>
      </c>
      <c r="I4">
        <v>3</v>
      </c>
      <c r="J4">
        <v>5</v>
      </c>
      <c r="K4">
        <v>6</v>
      </c>
    </row>
    <row r="5" spans="1:14" s="1" customFormat="1">
      <c r="A5" s="1" t="s">
        <v>0</v>
      </c>
      <c r="B5" s="1">
        <f>10-B6</f>
        <v>0.5</v>
      </c>
      <c r="C5" s="1">
        <f t="shared" ref="C5:K5" si="0">10-C6</f>
        <v>0</v>
      </c>
      <c r="D5" s="1">
        <f t="shared" si="0"/>
        <v>0</v>
      </c>
      <c r="E5" s="1">
        <f t="shared" si="0"/>
        <v>1</v>
      </c>
      <c r="F5" s="1">
        <f t="shared" si="0"/>
        <v>0.5</v>
      </c>
      <c r="G5" s="1">
        <f t="shared" si="0"/>
        <v>0</v>
      </c>
      <c r="H5" s="1">
        <f t="shared" si="0"/>
        <v>1</v>
      </c>
      <c r="I5" s="1">
        <f t="shared" si="0"/>
        <v>0.5</v>
      </c>
      <c r="J5" s="1">
        <f t="shared" si="0"/>
        <v>0</v>
      </c>
      <c r="K5" s="1">
        <f t="shared" si="0"/>
        <v>1</v>
      </c>
    </row>
    <row r="6" spans="1:14">
      <c r="A6" t="s">
        <v>26</v>
      </c>
      <c r="B6">
        <f>B2*$A$2+B3*$A$3+B4*$A$4</f>
        <v>9.5</v>
      </c>
      <c r="C6">
        <f t="shared" ref="C6:K6" si="1">C2*$A$2+C3*$A$3+C4*$A$4</f>
        <v>10</v>
      </c>
      <c r="D6">
        <f t="shared" si="1"/>
        <v>10</v>
      </c>
      <c r="E6">
        <f t="shared" si="1"/>
        <v>9</v>
      </c>
      <c r="F6">
        <f t="shared" si="1"/>
        <v>9.5</v>
      </c>
      <c r="G6">
        <f t="shared" si="1"/>
        <v>10</v>
      </c>
      <c r="H6">
        <f t="shared" si="1"/>
        <v>9</v>
      </c>
      <c r="I6">
        <f t="shared" si="1"/>
        <v>9.5</v>
      </c>
      <c r="J6">
        <f t="shared" si="1"/>
        <v>10</v>
      </c>
      <c r="K6">
        <f t="shared" si="1"/>
        <v>9</v>
      </c>
    </row>
    <row r="8" spans="1:14">
      <c r="A8" t="s">
        <v>28</v>
      </c>
      <c r="B8">
        <f>B5</f>
        <v>0.5</v>
      </c>
      <c r="C8">
        <f t="shared" ref="C8:K8" si="2">C5</f>
        <v>0</v>
      </c>
      <c r="D8">
        <f t="shared" si="2"/>
        <v>0</v>
      </c>
      <c r="E8">
        <f t="shared" si="2"/>
        <v>1</v>
      </c>
      <c r="F8">
        <f t="shared" si="2"/>
        <v>0.5</v>
      </c>
      <c r="G8">
        <f t="shared" si="2"/>
        <v>0</v>
      </c>
      <c r="H8">
        <f t="shared" si="2"/>
        <v>1</v>
      </c>
      <c r="I8">
        <f t="shared" si="2"/>
        <v>0.5</v>
      </c>
      <c r="J8">
        <f t="shared" si="2"/>
        <v>0</v>
      </c>
      <c r="K8">
        <f t="shared" si="2"/>
        <v>1</v>
      </c>
    </row>
    <row r="9" spans="1:14"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</row>
    <row r="10" spans="1:14"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/>
    </row>
    <row r="11" spans="1:14">
      <c r="L11" s="2" t="s">
        <v>14</v>
      </c>
      <c r="M11" s="2" t="s">
        <v>15</v>
      </c>
      <c r="N11" s="6" t="s">
        <v>27</v>
      </c>
    </row>
    <row r="12" spans="1:14">
      <c r="A12" t="s">
        <v>1</v>
      </c>
      <c r="B12">
        <v>2</v>
      </c>
      <c r="C12">
        <v>2</v>
      </c>
      <c r="D12">
        <v>1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 s="3">
        <f>B12*$B$10+C12*$C$10+D12*$D$10+E12*$E$10+F12*$F$10+G12*$G$10+H12*$H$10+I12*$I$10+J12*$J$10+K12*$K$10</f>
        <v>0</v>
      </c>
      <c r="M12">
        <f>4000</f>
        <v>4000</v>
      </c>
      <c r="N12" s="1">
        <f>L12-M12</f>
        <v>-4000</v>
      </c>
    </row>
    <row r="13" spans="1:14">
      <c r="A13" t="s">
        <v>2</v>
      </c>
      <c r="B13">
        <v>1</v>
      </c>
      <c r="C13">
        <v>0</v>
      </c>
      <c r="D13">
        <v>2</v>
      </c>
      <c r="E13">
        <v>1</v>
      </c>
      <c r="F13">
        <v>0</v>
      </c>
      <c r="G13">
        <v>4</v>
      </c>
      <c r="H13">
        <v>3</v>
      </c>
      <c r="I13">
        <v>2</v>
      </c>
      <c r="J13">
        <v>1</v>
      </c>
      <c r="K13">
        <v>0</v>
      </c>
      <c r="L13" s="3">
        <f t="shared" ref="L13:L14" si="3">B13*$B$10+C13*$C$10+D13*$D$10+E13*$E$10+F13*$F$10+G13*$G$10+H13*$H$10+I13*$I$10+J13*$J$10+K13*$K$10</f>
        <v>0</v>
      </c>
      <c r="M13">
        <v>2000</v>
      </c>
      <c r="N13" s="1">
        <f t="shared" ref="N13:N14" si="4">L13-M13</f>
        <v>-2000</v>
      </c>
    </row>
    <row r="14" spans="1:14">
      <c r="A14" t="s">
        <v>3</v>
      </c>
      <c r="B14">
        <v>0</v>
      </c>
      <c r="C14">
        <v>2</v>
      </c>
      <c r="D14">
        <v>1</v>
      </c>
      <c r="E14">
        <v>2</v>
      </c>
      <c r="F14">
        <v>4</v>
      </c>
      <c r="G14">
        <v>0</v>
      </c>
      <c r="H14">
        <v>1</v>
      </c>
      <c r="I14">
        <v>3</v>
      </c>
      <c r="J14">
        <v>5</v>
      </c>
      <c r="K14">
        <v>6</v>
      </c>
      <c r="L14" s="4">
        <f t="shared" si="3"/>
        <v>0</v>
      </c>
      <c r="M14">
        <v>1000</v>
      </c>
      <c r="N14" s="1">
        <f t="shared" si="4"/>
        <v>-1000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Normal="100" workbookViewId="0">
      <selection activeCell="L10" sqref="L10"/>
    </sheetView>
  </sheetViews>
  <sheetFormatPr defaultRowHeight="16.5"/>
  <cols>
    <col min="1" max="1" width="15.625" bestFit="1" customWidth="1"/>
    <col min="14" max="14" width="12.625" bestFit="1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4">
      <c r="A2">
        <v>3.5</v>
      </c>
      <c r="B2">
        <v>2</v>
      </c>
      <c r="C2">
        <v>2</v>
      </c>
      <c r="D2">
        <v>1</v>
      </c>
      <c r="E2">
        <v>1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4000</v>
      </c>
    </row>
    <row r="3" spans="1:14">
      <c r="A3">
        <v>2.5</v>
      </c>
      <c r="B3">
        <v>1</v>
      </c>
      <c r="C3">
        <v>0</v>
      </c>
      <c r="D3">
        <v>2</v>
      </c>
      <c r="E3">
        <v>1</v>
      </c>
      <c r="F3">
        <v>0</v>
      </c>
      <c r="G3">
        <v>4</v>
      </c>
      <c r="H3">
        <v>3</v>
      </c>
      <c r="I3">
        <v>2</v>
      </c>
      <c r="J3">
        <v>1</v>
      </c>
      <c r="K3">
        <v>0</v>
      </c>
      <c r="L3">
        <v>2000</v>
      </c>
    </row>
    <row r="4" spans="1:14">
      <c r="A4">
        <v>1.5</v>
      </c>
      <c r="B4">
        <v>0</v>
      </c>
      <c r="C4">
        <v>2</v>
      </c>
      <c r="D4">
        <v>1</v>
      </c>
      <c r="E4">
        <v>2</v>
      </c>
      <c r="F4">
        <v>4</v>
      </c>
      <c r="G4">
        <v>0</v>
      </c>
      <c r="H4">
        <v>1</v>
      </c>
      <c r="I4">
        <v>3</v>
      </c>
      <c r="J4">
        <v>5</v>
      </c>
      <c r="K4">
        <v>6</v>
      </c>
      <c r="L4">
        <v>1000</v>
      </c>
    </row>
    <row r="5" spans="1:14" s="1" customFormat="1">
      <c r="A5" s="1" t="s">
        <v>0</v>
      </c>
      <c r="B5" s="1">
        <f>10-B6</f>
        <v>0.5</v>
      </c>
      <c r="C5" s="1">
        <f t="shared" ref="C5:I5" si="0">10-C6</f>
        <v>0</v>
      </c>
      <c r="D5" s="1">
        <f t="shared" si="0"/>
        <v>0</v>
      </c>
      <c r="E5" s="1">
        <f t="shared" si="0"/>
        <v>1</v>
      </c>
      <c r="F5" s="1">
        <f t="shared" si="0"/>
        <v>0.5</v>
      </c>
      <c r="G5" s="1">
        <f t="shared" si="0"/>
        <v>0</v>
      </c>
      <c r="H5" s="1">
        <f t="shared" si="0"/>
        <v>1</v>
      </c>
      <c r="I5" s="1">
        <f t="shared" si="0"/>
        <v>0.5</v>
      </c>
      <c r="J5" s="1">
        <f t="shared" ref="J5" si="1">10-J6</f>
        <v>0</v>
      </c>
      <c r="K5" s="1">
        <f t="shared" ref="K5" si="2">10-K6</f>
        <v>1</v>
      </c>
    </row>
    <row r="6" spans="1:14">
      <c r="A6" t="s">
        <v>26</v>
      </c>
      <c r="B6">
        <f>B2*$A$2+B3*$A$3+B4*$A$4</f>
        <v>9.5</v>
      </c>
      <c r="C6">
        <f t="shared" ref="C6:I6" si="3">C2*$A$2+C3*$A$3+C4*$A$4</f>
        <v>10</v>
      </c>
      <c r="D6">
        <f t="shared" si="3"/>
        <v>10</v>
      </c>
      <c r="E6">
        <f t="shared" si="3"/>
        <v>9</v>
      </c>
      <c r="F6">
        <f t="shared" si="3"/>
        <v>9.5</v>
      </c>
      <c r="G6">
        <f t="shared" si="3"/>
        <v>10</v>
      </c>
      <c r="H6">
        <f t="shared" si="3"/>
        <v>9</v>
      </c>
      <c r="I6">
        <f t="shared" si="3"/>
        <v>9.5</v>
      </c>
      <c r="J6">
        <f t="shared" ref="J6:K6" si="4">J2*$A$2+J3*$A$3+J4*$A$4</f>
        <v>10</v>
      </c>
      <c r="K6">
        <f t="shared" si="4"/>
        <v>9</v>
      </c>
    </row>
    <row r="8" spans="1:14">
      <c r="A8" t="s">
        <v>28</v>
      </c>
      <c r="B8">
        <f>B5</f>
        <v>0.5</v>
      </c>
      <c r="C8">
        <f t="shared" ref="C8:K8" si="5">C5</f>
        <v>0</v>
      </c>
      <c r="D8">
        <f t="shared" si="5"/>
        <v>0</v>
      </c>
      <c r="E8">
        <f t="shared" si="5"/>
        <v>1</v>
      </c>
      <c r="F8">
        <f t="shared" si="5"/>
        <v>0.5</v>
      </c>
      <c r="G8">
        <f t="shared" si="5"/>
        <v>0</v>
      </c>
      <c r="H8">
        <f t="shared" si="5"/>
        <v>1</v>
      </c>
      <c r="I8">
        <f t="shared" si="5"/>
        <v>0.5</v>
      </c>
      <c r="J8">
        <f t="shared" si="5"/>
        <v>0</v>
      </c>
      <c r="K8">
        <f t="shared" si="5"/>
        <v>1</v>
      </c>
    </row>
    <row r="9" spans="1:14"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</row>
    <row r="10" spans="1:14"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5"/>
    </row>
    <row r="11" spans="1:14">
      <c r="N11" s="1" t="s">
        <v>27</v>
      </c>
    </row>
    <row r="12" spans="1:14">
      <c r="A12" t="s">
        <v>1</v>
      </c>
      <c r="B12">
        <v>2</v>
      </c>
      <c r="C12">
        <v>2</v>
      </c>
      <c r="D12">
        <v>1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 s="3">
        <f>B12*$B$10+C12*$C$10+D12*$D$10+E12*$E$10+F12*$F$10+G12*$G$10+H12*$H$10+I12*$I$10+J12*$J$10+K12*$K$10</f>
        <v>0</v>
      </c>
      <c r="M12">
        <f>4000</f>
        <v>4000</v>
      </c>
      <c r="N12" s="8">
        <f>L12-M12</f>
        <v>-4000</v>
      </c>
    </row>
    <row r="13" spans="1:14">
      <c r="A13" t="s">
        <v>2</v>
      </c>
      <c r="B13">
        <v>1</v>
      </c>
      <c r="C13">
        <v>0</v>
      </c>
      <c r="D13">
        <v>2</v>
      </c>
      <c r="E13">
        <v>1</v>
      </c>
      <c r="F13">
        <v>0</v>
      </c>
      <c r="G13">
        <v>4</v>
      </c>
      <c r="H13">
        <v>3</v>
      </c>
      <c r="I13">
        <v>2</v>
      </c>
      <c r="J13">
        <v>1</v>
      </c>
      <c r="K13">
        <v>0</v>
      </c>
      <c r="L13" s="3">
        <f t="shared" ref="L13:L14" si="6">B13*$B$10+C13*$C$10+D13*$D$10+E13*$E$10+F13*$F$10+G13*$G$10+H13*$H$10+I13*$I$10+J13*$J$10+K13*$K$10</f>
        <v>0</v>
      </c>
      <c r="M13">
        <v>2000</v>
      </c>
      <c r="N13" s="8">
        <f t="shared" ref="N13:N14" si="7">L13-M13</f>
        <v>-2000</v>
      </c>
    </row>
    <row r="14" spans="1:14">
      <c r="A14" t="s">
        <v>3</v>
      </c>
      <c r="B14">
        <v>0</v>
      </c>
      <c r="C14">
        <v>2</v>
      </c>
      <c r="D14">
        <v>1</v>
      </c>
      <c r="E14">
        <v>2</v>
      </c>
      <c r="F14">
        <v>4</v>
      </c>
      <c r="G14">
        <v>0</v>
      </c>
      <c r="H14">
        <v>1</v>
      </c>
      <c r="I14">
        <v>3</v>
      </c>
      <c r="J14">
        <v>5</v>
      </c>
      <c r="K14">
        <v>6</v>
      </c>
      <c r="L14" s="3">
        <f t="shared" si="6"/>
        <v>0</v>
      </c>
      <c r="M14">
        <v>1000</v>
      </c>
      <c r="N14" s="8">
        <f t="shared" si="7"/>
        <v>-1000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Normal="100" workbookViewId="0">
      <selection activeCell="B10" sqref="B10"/>
    </sheetView>
  </sheetViews>
  <sheetFormatPr defaultRowHeight="16.5"/>
  <cols>
    <col min="1" max="1" width="15.625" bestFit="1" customWidth="1"/>
    <col min="2" max="2" width="10.375" bestFit="1" customWidth="1"/>
    <col min="3" max="3" width="9.375" bestFit="1" customWidth="1"/>
    <col min="4" max="6" width="9.25" bestFit="1" customWidth="1"/>
    <col min="7" max="7" width="9.375" bestFit="1" customWidth="1"/>
    <col min="8" max="11" width="9.25" bestFit="1" customWidth="1"/>
    <col min="14" max="14" width="11.75" bestFit="1" customWidth="1"/>
  </cols>
  <sheetData>
    <row r="1" spans="1:14"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</row>
    <row r="2" spans="1:14">
      <c r="A2">
        <v>3.5</v>
      </c>
      <c r="B2">
        <v>2</v>
      </c>
      <c r="C2">
        <v>2</v>
      </c>
      <c r="D2">
        <v>1</v>
      </c>
      <c r="E2">
        <v>1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</row>
    <row r="3" spans="1:14">
      <c r="A3">
        <v>2.5</v>
      </c>
      <c r="B3">
        <v>1</v>
      </c>
      <c r="C3">
        <v>0</v>
      </c>
      <c r="D3">
        <v>2</v>
      </c>
      <c r="E3">
        <v>1</v>
      </c>
      <c r="F3">
        <v>0</v>
      </c>
      <c r="G3">
        <v>4</v>
      </c>
      <c r="H3">
        <v>3</v>
      </c>
      <c r="I3">
        <v>2</v>
      </c>
      <c r="J3">
        <v>1</v>
      </c>
      <c r="K3">
        <v>0</v>
      </c>
    </row>
    <row r="4" spans="1:14">
      <c r="A4">
        <v>1.5</v>
      </c>
      <c r="B4">
        <v>0</v>
      </c>
      <c r="C4">
        <v>2</v>
      </c>
      <c r="D4">
        <v>1</v>
      </c>
      <c r="E4">
        <v>2</v>
      </c>
      <c r="F4">
        <v>4</v>
      </c>
      <c r="G4">
        <v>0</v>
      </c>
      <c r="H4">
        <v>1</v>
      </c>
      <c r="I4">
        <v>3</v>
      </c>
      <c r="J4">
        <v>5</v>
      </c>
      <c r="K4">
        <v>6</v>
      </c>
    </row>
    <row r="5" spans="1:14" s="1" customFormat="1">
      <c r="A5" s="1" t="s">
        <v>0</v>
      </c>
      <c r="B5" s="1">
        <f>10-B6</f>
        <v>0.5</v>
      </c>
      <c r="C5" s="1">
        <f t="shared" ref="C5:K5" si="0">10-C6</f>
        <v>0</v>
      </c>
      <c r="D5" s="1">
        <f t="shared" si="0"/>
        <v>0</v>
      </c>
      <c r="E5" s="1">
        <f t="shared" si="0"/>
        <v>1</v>
      </c>
      <c r="F5" s="1">
        <f t="shared" si="0"/>
        <v>0.5</v>
      </c>
      <c r="G5" s="1">
        <f t="shared" si="0"/>
        <v>0</v>
      </c>
      <c r="H5" s="1">
        <f t="shared" si="0"/>
        <v>1</v>
      </c>
      <c r="I5" s="1">
        <f t="shared" si="0"/>
        <v>0.5</v>
      </c>
      <c r="J5" s="1">
        <f t="shared" si="0"/>
        <v>0</v>
      </c>
      <c r="K5" s="1">
        <f t="shared" si="0"/>
        <v>1</v>
      </c>
    </row>
    <row r="6" spans="1:14">
      <c r="A6" t="s">
        <v>26</v>
      </c>
      <c r="B6">
        <f>B2*$A$2+B3*$A$3+B4*$A$4</f>
        <v>9.5</v>
      </c>
      <c r="C6">
        <f t="shared" ref="C6:K6" si="1">C2*$A$2+C3*$A$3+C4*$A$4</f>
        <v>10</v>
      </c>
      <c r="D6">
        <f t="shared" si="1"/>
        <v>10</v>
      </c>
      <c r="E6">
        <f t="shared" si="1"/>
        <v>9</v>
      </c>
      <c r="F6">
        <f t="shared" si="1"/>
        <v>9.5</v>
      </c>
      <c r="G6">
        <f t="shared" si="1"/>
        <v>10</v>
      </c>
      <c r="H6">
        <f t="shared" si="1"/>
        <v>9</v>
      </c>
      <c r="I6">
        <f t="shared" si="1"/>
        <v>9.5</v>
      </c>
      <c r="J6">
        <f t="shared" si="1"/>
        <v>10</v>
      </c>
      <c r="K6">
        <f t="shared" si="1"/>
        <v>9</v>
      </c>
    </row>
    <row r="8" spans="1:14">
      <c r="A8" t="s">
        <v>28</v>
      </c>
      <c r="B8">
        <f>B5</f>
        <v>0.5</v>
      </c>
      <c r="C8">
        <f t="shared" ref="C8:K8" si="2">C5</f>
        <v>0</v>
      </c>
      <c r="D8">
        <f t="shared" si="2"/>
        <v>0</v>
      </c>
      <c r="E8">
        <f t="shared" si="2"/>
        <v>1</v>
      </c>
      <c r="F8">
        <f t="shared" si="2"/>
        <v>0.5</v>
      </c>
      <c r="G8">
        <f t="shared" si="2"/>
        <v>0</v>
      </c>
      <c r="H8">
        <f t="shared" si="2"/>
        <v>1</v>
      </c>
      <c r="I8">
        <f t="shared" si="2"/>
        <v>0.5</v>
      </c>
      <c r="J8">
        <f t="shared" si="2"/>
        <v>0</v>
      </c>
      <c r="K8">
        <f t="shared" si="2"/>
        <v>1</v>
      </c>
    </row>
    <row r="9" spans="1:14"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</row>
    <row r="10" spans="1:14"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7"/>
    </row>
    <row r="11" spans="1:14">
      <c r="L11" s="2" t="s">
        <v>14</v>
      </c>
      <c r="M11" s="2" t="s">
        <v>15</v>
      </c>
      <c r="N11" s="6" t="s">
        <v>27</v>
      </c>
    </row>
    <row r="12" spans="1:14">
      <c r="A12" t="s">
        <v>1</v>
      </c>
      <c r="B12">
        <v>2</v>
      </c>
      <c r="C12">
        <v>2</v>
      </c>
      <c r="D12">
        <v>1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 s="3">
        <f>B12*$B$10+C12*$C$10+D12*$D$10+E12*$E$10+F12*$F$10+G12*$G$10+H12*$H$10+I12*$I$10+J12*$J$10+K12*$K$10</f>
        <v>0</v>
      </c>
      <c r="M12">
        <f>4000</f>
        <v>4000</v>
      </c>
      <c r="N12" s="1">
        <f>L12-M12</f>
        <v>-4000</v>
      </c>
    </row>
    <row r="13" spans="1:14">
      <c r="A13" t="s">
        <v>2</v>
      </c>
      <c r="B13">
        <v>1</v>
      </c>
      <c r="C13">
        <v>0</v>
      </c>
      <c r="D13">
        <v>2</v>
      </c>
      <c r="E13">
        <v>1</v>
      </c>
      <c r="F13">
        <v>0</v>
      </c>
      <c r="G13">
        <v>4</v>
      </c>
      <c r="H13">
        <v>3</v>
      </c>
      <c r="I13">
        <v>2</v>
      </c>
      <c r="J13">
        <v>1</v>
      </c>
      <c r="K13">
        <v>0</v>
      </c>
      <c r="L13" s="3">
        <f t="shared" ref="L13:L14" si="3">B13*$B$10+C13*$C$10+D13*$D$10+E13*$E$10+F13*$F$10+G13*$G$10+H13*$H$10+I13*$I$10+J13*$J$10+K13*$K$10</f>
        <v>0</v>
      </c>
      <c r="M13">
        <v>2000</v>
      </c>
      <c r="N13" s="1">
        <f t="shared" ref="N13:N14" si="4">L13-M13</f>
        <v>-2000</v>
      </c>
    </row>
    <row r="14" spans="1:14">
      <c r="A14" t="s">
        <v>3</v>
      </c>
      <c r="B14">
        <v>0</v>
      </c>
      <c r="C14">
        <v>2</v>
      </c>
      <c r="D14">
        <v>1</v>
      </c>
      <c r="E14">
        <v>2</v>
      </c>
      <c r="F14">
        <v>4</v>
      </c>
      <c r="G14">
        <v>0</v>
      </c>
      <c r="H14">
        <v>1</v>
      </c>
      <c r="I14">
        <v>3</v>
      </c>
      <c r="J14">
        <v>5</v>
      </c>
      <c r="K14">
        <v>6</v>
      </c>
      <c r="L14" s="4">
        <f t="shared" si="3"/>
        <v>0</v>
      </c>
      <c r="M14">
        <v>1000</v>
      </c>
      <c r="N14" s="1">
        <f t="shared" si="4"/>
        <v>-1000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a)</vt:lpstr>
      <vt:lpstr>b)</vt:lpstr>
      <vt:lpstr>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2013-10-23T08:15:49Z</dcterms:created>
  <dcterms:modified xsi:type="dcterms:W3CDTF">2015-11-05T12:02:48Z</dcterms:modified>
</cp:coreProperties>
</file>